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sommation et C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<sst xmlns="http://schemas.openxmlformats.org/spreadsheetml/2006/main" count="29" uniqueCount="29">
  <si>
    <r>
      <rPr>
        <b val="true"/>
        <sz val="10"/>
        <color rgb="FFFFFFFF"/>
        <rFont val="Arial"/>
        <family val="2"/>
        <charset val="1"/>
      </rPr>
      <t xml:space="preserve">DISTRIBUTEURS AUTOMATIQUES DE BOISSONS ET DE FRIANDISES
</t>
    </r>
    <r>
      <rPr>
        <b val="true"/>
        <sz val="10"/>
        <color rgb="FF81D41A"/>
        <rFont val="Arial"/>
        <family val="2"/>
        <charset val="1"/>
      </rPr>
      <t xml:space="preserve">DEVIS QUANTITATIF ESTIMATIF</t>
    </r>
  </si>
  <si>
    <t xml:space="preserve">Type de produit</t>
  </si>
  <si>
    <t xml:space="preserve">QUANTITE MOYENNE ANNUELLE</t>
  </si>
  <si>
    <t xml:space="preserve">Prix de vente unitaire proposé
TTC</t>
  </si>
  <si>
    <t xml:space="preserve">Montant total TTC
(Qté x PU)</t>
  </si>
  <si>
    <t xml:space="preserve">BOISSONS CHAUDES</t>
  </si>
  <si>
    <t xml:space="preserve">Café grain expresso</t>
  </si>
  <si>
    <t xml:space="preserve">Café grain long</t>
  </si>
  <si>
    <t xml:space="preserve">Boissons autres (type cappuccino)</t>
  </si>
  <si>
    <t xml:space="preserve">Chocolat</t>
  </si>
  <si>
    <t xml:space="preserve">Thé</t>
  </si>
  <si>
    <t xml:space="preserve">Potage</t>
  </si>
  <si>
    <t xml:space="preserve">Sous-total boissons chaudes</t>
  </si>
  <si>
    <t xml:space="preserve">BOISSONS FROIDES</t>
  </si>
  <si>
    <t xml:space="preserve">Eau minérale</t>
  </si>
  <si>
    <t xml:space="preserve">Jus de fruit</t>
  </si>
  <si>
    <t xml:space="preserve">Soda</t>
  </si>
  <si>
    <t xml:space="preserve">Soda light</t>
  </si>
  <si>
    <t xml:space="preserve">Sous-total boissons froides</t>
  </si>
  <si>
    <t xml:space="preserve">FRIANDISES</t>
  </si>
  <si>
    <t xml:space="preserve">Barre céréales</t>
  </si>
  <si>
    <t xml:space="preserve">Barre chocolatée</t>
  </si>
  <si>
    <t xml:space="preserve">Produit sucré (type madeleine ou autre)</t>
  </si>
  <si>
    <t xml:space="preserve">Produit salé (type chips)</t>
  </si>
  <si>
    <t xml:space="preserve">Sous-total friandises</t>
  </si>
  <si>
    <t xml:space="preserve">AUTRES GAMMES</t>
  </si>
  <si>
    <t xml:space="preserve">Sandwich</t>
  </si>
  <si>
    <t xml:space="preserve">Sous-total autres gammes</t>
  </si>
  <si>
    <t xml:space="preserve">Montant total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</si>
</sst>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#,##0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0"/>
      <color rgb="FFFFFFFF"/>
      <name val="Arial"/>
      <family val="2"/>
      <charset val="1"/>
    </font>
    <font>
      <b val="true"/>
      <sz val="10"/>
      <color rgb="FF81D41A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0"/>
      <color rgb="FF1F1F1F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0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5B9BD5"/>
        <bgColor rgb="FF969696"/>
      </patternFill>
    </fill>
    <fill>
      <patternFill patternType="solid">
        <fgColor rgb="FFFF4000"/>
        <bgColor rgb="FFFF0000"/>
      </patternFill>
    </fill>
    <fill>
      <patternFill patternType="solid">
        <fgColor rgb="FFDDE8CB"/>
        <bgColor rgb="FFD9EAF7"/>
      </patternFill>
    </fill>
    <fill>
      <patternFill patternType="solid">
        <fgColor rgb="FFD9EAF7"/>
        <bgColor rgb="FFEEEEEE"/>
      </patternFill>
    </fill>
    <fill>
      <patternFill patternType="solid">
        <fgColor rgb="FFF2F2F2"/>
        <bgColor rgb="FFEEEEEE"/>
      </patternFill>
    </fill>
    <fill>
      <patternFill patternType="solid">
        <fgColor rgb="FFEEEEEE"/>
        <bgColor rgb="FFF2F2F2"/>
      </patternFill>
    </fill>
    <fill>
      <patternFill patternType="solid">
        <fgColor rgb="FFFFFFFF"/>
        <bgColor rgb="FFF2F2F2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6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8" fillId="6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0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7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7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8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6" borderId="2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7" fillId="9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9" borderId="0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9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8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5B9BD5"/>
      <rgbColor rgb="FF993366"/>
      <rgbColor rgb="FFF2F2F2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EEEE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40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1027440</xdr:colOff>
      <xdr:row>6</xdr:row>
      <xdr:rowOff>126360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0" y="0"/>
          <a:ext cx="1027440" cy="1101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9"/>
  <sheetViews>
    <sheetView showFormulas="false" showGridLines="true" showRowColHeaders="true" showZeros="true" rightToLeft="false" tabSelected="true" showOutlineSymbols="true" defaultGridColor="true" view="normal" topLeftCell="A16" colorId="64" zoomScale="140" zoomScaleNormal="140" zoomScalePageLayoutView="100" workbookViewId="0">
      <selection pane="topLeft" activeCell="D39" activeCellId="0" sqref="D39"/>
    </sheetView>
  </sheetViews>
  <sheetFormatPr defaultColWidth="8.71484375" defaultRowHeight="15" customHeight="true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6.2"/>
    <col collapsed="false" customWidth="true" hidden="false" outlineLevel="0" max="3" min="3" style="2" width="17.39"/>
    <col collapsed="false" customWidth="true" hidden="false" outlineLevel="0" max="4" min="4" style="2" width="17.29"/>
    <col collapsed="false" customWidth="false" hidden="false" outlineLevel="0" max="16370" min="13" style="1" width="8.71"/>
    <col collapsed="false" customWidth="true" hidden="false" outlineLevel="0" max="16374" min="16371" style="2" width="11.53"/>
    <col collapsed="false" customWidth="true" hidden="false" outlineLevel="0" max="16384" min="16375" style="1" width="11.53"/>
  </cols>
  <sheetData>
    <row r="1" customFormat="false" ht="12.8" hidden="false" customHeight="true" outlineLevel="0" collapsed="false">
      <c r="A1" s="3"/>
      <c r="B1" s="3"/>
      <c r="C1" s="3"/>
      <c r="D1" s="3"/>
      <c r="E1" s="2"/>
      <c r="F1" s="2"/>
      <c r="G1" s="2"/>
      <c r="H1" s="2"/>
      <c r="I1" s="2"/>
      <c r="J1" s="2"/>
      <c r="K1" s="2"/>
      <c r="L1" s="2"/>
    </row>
    <row r="2" customFormat="false" ht="12.8" hidden="false" customHeight="true" outlineLevel="0" collapsed="false">
      <c r="A2" s="3"/>
      <c r="B2" s="3"/>
      <c r="C2" s="3"/>
      <c r="D2" s="3"/>
      <c r="E2" s="2"/>
      <c r="F2" s="2"/>
      <c r="G2" s="2"/>
      <c r="H2" s="2"/>
      <c r="I2" s="2"/>
      <c r="J2" s="2"/>
      <c r="K2" s="2"/>
      <c r="L2" s="2"/>
    </row>
    <row r="3" customFormat="false" ht="12.8" hidden="false" customHeight="true" outlineLevel="0" collapsed="false">
      <c r="A3" s="3"/>
      <c r="B3" s="3"/>
      <c r="C3" s="3"/>
      <c r="D3" s="3"/>
      <c r="E3" s="2"/>
      <c r="F3" s="2"/>
      <c r="G3" s="2"/>
      <c r="H3" s="2"/>
      <c r="I3" s="2"/>
      <c r="J3" s="2"/>
      <c r="K3" s="2"/>
      <c r="L3" s="2"/>
    </row>
    <row r="4" customFormat="false" ht="12.8" hidden="false" customHeight="true" outlineLevel="0" collapsed="false">
      <c r="A4" s="3"/>
      <c r="B4" s="3"/>
      <c r="C4" s="3"/>
      <c r="D4" s="3"/>
      <c r="E4" s="2"/>
      <c r="F4" s="2"/>
      <c r="G4" s="2"/>
      <c r="H4" s="2"/>
      <c r="I4" s="2"/>
      <c r="J4" s="2"/>
      <c r="K4" s="2"/>
      <c r="L4" s="2"/>
    </row>
    <row r="5" customFormat="false" ht="12.8" hidden="false" customHeight="true" outlineLevel="0" collapsed="false">
      <c r="A5" s="3"/>
      <c r="B5" s="3"/>
      <c r="C5" s="3"/>
      <c r="D5" s="3"/>
      <c r="E5" s="2"/>
      <c r="F5" s="2"/>
      <c r="G5" s="2"/>
      <c r="H5" s="2"/>
      <c r="I5" s="2"/>
      <c r="J5" s="2"/>
      <c r="K5" s="2"/>
      <c r="L5" s="2"/>
    </row>
    <row r="6" customFormat="false" ht="12.8" hidden="false" customHeight="true" outlineLevel="0" collapsed="false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</row>
    <row r="7" customFormat="false" ht="12.8" hidden="false" customHeight="true" outlineLevel="0" collapsed="false">
      <c r="A7" s="3"/>
      <c r="B7" s="3"/>
      <c r="C7" s="3"/>
      <c r="D7" s="3"/>
      <c r="E7" s="2"/>
      <c r="F7" s="2"/>
      <c r="G7" s="2"/>
      <c r="H7" s="2"/>
      <c r="I7" s="2"/>
      <c r="J7" s="2"/>
      <c r="K7" s="2"/>
      <c r="L7" s="2"/>
    </row>
    <row r="8" customFormat="false" ht="12.8" hidden="false" customHeight="true" outlineLevel="0" collapsed="false">
      <c r="A8" s="3"/>
      <c r="B8" s="3"/>
      <c r="C8" s="3"/>
      <c r="D8" s="3"/>
      <c r="E8" s="2"/>
      <c r="F8" s="2"/>
      <c r="G8" s="2"/>
      <c r="H8" s="2"/>
      <c r="I8" s="2"/>
      <c r="J8" s="2"/>
      <c r="K8" s="2"/>
      <c r="L8" s="2"/>
    </row>
    <row r="9" customFormat="false" ht="12.8" hidden="false" customHeight="true" outlineLevel="0" collapsed="false">
      <c r="A9" s="3"/>
      <c r="B9" s="3"/>
      <c r="C9" s="3"/>
      <c r="D9" s="3"/>
      <c r="E9" s="2"/>
      <c r="F9" s="2"/>
      <c r="G9" s="2"/>
      <c r="H9" s="2"/>
      <c r="I9" s="2"/>
      <c r="J9" s="2"/>
      <c r="K9" s="2"/>
      <c r="L9" s="2"/>
    </row>
    <row r="10" customFormat="false" ht="24.75" hidden="false" customHeight="true" outlineLevel="0" collapsed="false">
      <c r="A10" s="4" t="s">
        <v>0</v>
      </c>
      <c r="B10" s="4"/>
      <c r="C10" s="4"/>
      <c r="D10" s="4"/>
    </row>
    <row r="11" customFormat="false" ht="24.75" hidden="false" customHeight="true" outlineLevel="0" collapsed="false">
      <c r="A11" s="4"/>
      <c r="B11" s="4"/>
      <c r="C11" s="4"/>
      <c r="D11" s="4"/>
    </row>
    <row r="13" customFormat="false" ht="33.75" hidden="false" customHeight="true" outlineLevel="0" collapsed="false">
      <c r="A13" s="5" t="s">
        <v>1</v>
      </c>
      <c r="B13" s="5" t="s">
        <v>2</v>
      </c>
      <c r="C13" s="6" t="s">
        <v>3</v>
      </c>
      <c r="D13" s="7" t="s">
        <v>4</v>
      </c>
    </row>
    <row r="14" customFormat="false" ht="15" hidden="false" customHeight="false" outlineLevel="0" collapsed="false">
      <c r="A14" s="8" t="s">
        <v>5</v>
      </c>
      <c r="B14" s="9"/>
    </row>
    <row r="15" customFormat="false" ht="15" hidden="false" customHeight="false" outlineLevel="0" collapsed="false">
      <c r="A15" s="10" t="s">
        <v>6</v>
      </c>
      <c r="B15" s="11" t="n">
        <v>21000</v>
      </c>
      <c r="C15" s="12"/>
      <c r="D15" s="12" t="n">
        <f aca="false">B15*C15</f>
        <v>0</v>
      </c>
    </row>
    <row r="16" customFormat="false" ht="15" hidden="false" customHeight="false" outlineLevel="0" collapsed="false">
      <c r="A16" s="10" t="s">
        <v>7</v>
      </c>
      <c r="B16" s="11" t="n">
        <v>29000</v>
      </c>
      <c r="C16" s="12"/>
      <c r="D16" s="12" t="n">
        <f aca="false">B16*C16</f>
        <v>0</v>
      </c>
    </row>
    <row r="17" customFormat="false" ht="15" hidden="false" customHeight="false" outlineLevel="0" collapsed="false">
      <c r="A17" s="13" t="s">
        <v>8</v>
      </c>
      <c r="B17" s="11" t="n">
        <v>14000</v>
      </c>
      <c r="C17" s="12"/>
      <c r="D17" s="12" t="n">
        <f aca="false">B17*C17</f>
        <v>0</v>
      </c>
    </row>
    <row r="18" customFormat="false" ht="15" hidden="false" customHeight="false" outlineLevel="0" collapsed="false">
      <c r="A18" s="10" t="s">
        <v>9</v>
      </c>
      <c r="B18" s="11" t="n">
        <v>15500</v>
      </c>
      <c r="C18" s="12"/>
      <c r="D18" s="12" t="n">
        <f aca="false">B18*C18</f>
        <v>0</v>
      </c>
    </row>
    <row r="19" customFormat="false" ht="15" hidden="false" customHeight="false" outlineLevel="0" collapsed="false">
      <c r="A19" s="10" t="s">
        <v>10</v>
      </c>
      <c r="B19" s="11" t="n">
        <v>7000</v>
      </c>
      <c r="C19" s="12"/>
      <c r="D19" s="12" t="n">
        <f aca="false">B19*C19</f>
        <v>0</v>
      </c>
    </row>
    <row r="20" customFormat="false" ht="15" hidden="false" customHeight="false" outlineLevel="0" collapsed="false">
      <c r="A20" s="10" t="s">
        <v>11</v>
      </c>
      <c r="B20" s="11" t="n">
        <v>530</v>
      </c>
      <c r="C20" s="12"/>
      <c r="D20" s="12" t="n">
        <f aca="false">B20*C20</f>
        <v>0</v>
      </c>
    </row>
    <row r="21" customFormat="false" ht="15" hidden="false" customHeight="false" outlineLevel="0" collapsed="false">
      <c r="A21" s="14" t="s">
        <v>12</v>
      </c>
      <c r="B21" s="15" t="n">
        <f aca="false">SUM(B15:B20)</f>
        <v>87030</v>
      </c>
      <c r="C21" s="16"/>
      <c r="D21" s="17" t="e">
        <f aca="false">D15:D20</f>
        <v>#VALUE!</v>
      </c>
    </row>
    <row r="22" customFormat="false" ht="15" hidden="false" customHeight="false" outlineLevel="0" collapsed="false">
      <c r="A22" s="18" t="s">
        <v>13</v>
      </c>
      <c r="B22" s="18"/>
      <c r="D22" s="16"/>
    </row>
    <row r="23" customFormat="false" ht="15" hidden="false" customHeight="false" outlineLevel="0" collapsed="false">
      <c r="A23" s="10" t="s">
        <v>14</v>
      </c>
      <c r="B23" s="11" t="n">
        <v>2200</v>
      </c>
      <c r="C23" s="12"/>
      <c r="D23" s="12" t="n">
        <f aca="false">B23*C23</f>
        <v>0</v>
      </c>
    </row>
    <row r="24" customFormat="false" ht="15" hidden="false" customHeight="false" outlineLevel="0" collapsed="false">
      <c r="A24" s="10" t="s">
        <v>15</v>
      </c>
      <c r="B24" s="11" t="n">
        <v>450</v>
      </c>
      <c r="C24" s="12"/>
      <c r="D24" s="12" t="n">
        <f aca="false">B24*C24</f>
        <v>0</v>
      </c>
    </row>
    <row r="25" customFormat="false" ht="15" hidden="false" customHeight="false" outlineLevel="0" collapsed="false">
      <c r="A25" s="10" t="s">
        <v>16</v>
      </c>
      <c r="B25" s="11" t="n">
        <v>4400</v>
      </c>
      <c r="C25" s="12"/>
      <c r="D25" s="12" t="n">
        <f aca="false">B25*C25</f>
        <v>0</v>
      </c>
    </row>
    <row r="26" customFormat="false" ht="15" hidden="false" customHeight="false" outlineLevel="0" collapsed="false">
      <c r="A26" s="10" t="s">
        <v>17</v>
      </c>
      <c r="B26" s="11" t="n">
        <v>380</v>
      </c>
      <c r="C26" s="12"/>
      <c r="D26" s="12" t="n">
        <f aca="false">B26*C26</f>
        <v>0</v>
      </c>
    </row>
    <row r="27" customFormat="false" ht="15" hidden="false" customHeight="false" outlineLevel="0" collapsed="false">
      <c r="A27" s="14" t="s">
        <v>18</v>
      </c>
      <c r="B27" s="15" t="n">
        <f aca="false">SUM(B23:B26)</f>
        <v>7430</v>
      </c>
      <c r="D27" s="17" t="e">
        <f aca="false">D23:D26</f>
        <v>#VALUE!</v>
      </c>
    </row>
    <row r="28" customFormat="false" ht="15" hidden="false" customHeight="false" outlineLevel="0" collapsed="false">
      <c r="A28" s="18" t="s">
        <v>19</v>
      </c>
      <c r="B28" s="18"/>
      <c r="D28" s="16"/>
    </row>
    <row r="29" customFormat="false" ht="15" hidden="false" customHeight="false" outlineLevel="0" collapsed="false">
      <c r="A29" s="10" t="s">
        <v>20</v>
      </c>
      <c r="B29" s="11" t="n">
        <v>400</v>
      </c>
      <c r="C29" s="12"/>
      <c r="D29" s="12" t="n">
        <f aca="false">B29*C29</f>
        <v>0</v>
      </c>
    </row>
    <row r="30" customFormat="false" ht="15" hidden="false" customHeight="false" outlineLevel="0" collapsed="false">
      <c r="A30" s="10" t="s">
        <v>21</v>
      </c>
      <c r="B30" s="11" t="n">
        <v>4200</v>
      </c>
      <c r="C30" s="12"/>
      <c r="D30" s="12" t="n">
        <f aca="false">B30*C30</f>
        <v>0</v>
      </c>
    </row>
    <row r="31" customFormat="false" ht="15" hidden="false" customHeight="false" outlineLevel="0" collapsed="false">
      <c r="A31" s="10" t="s">
        <v>22</v>
      </c>
      <c r="B31" s="11" t="n">
        <v>2300</v>
      </c>
      <c r="C31" s="12"/>
      <c r="D31" s="12" t="n">
        <f aca="false">B31*C31</f>
        <v>0</v>
      </c>
    </row>
    <row r="32" customFormat="false" ht="15" hidden="false" customHeight="false" outlineLevel="0" collapsed="false">
      <c r="A32" s="10" t="s">
        <v>23</v>
      </c>
      <c r="B32" s="11" t="n">
        <v>1500</v>
      </c>
      <c r="C32" s="12"/>
      <c r="D32" s="12" t="n">
        <f aca="false">B32*C32</f>
        <v>0</v>
      </c>
    </row>
    <row r="33" customFormat="false" ht="15" hidden="false" customHeight="false" outlineLevel="0" collapsed="false">
      <c r="A33" s="14" t="s">
        <v>24</v>
      </c>
      <c r="B33" s="15" t="n">
        <f aca="false">SUM(B29:B32)</f>
        <v>8400</v>
      </c>
      <c r="D33" s="17" t="e">
        <f aca="false">D29:D32</f>
        <v>#VALUE!</v>
      </c>
    </row>
    <row r="34" customFormat="false" ht="15" hidden="false" customHeight="false" outlineLevel="0" collapsed="false">
      <c r="A34" s="18" t="s">
        <v>25</v>
      </c>
      <c r="B34" s="18"/>
      <c r="D34" s="16"/>
    </row>
    <row r="35" customFormat="false" ht="15" hidden="false" customHeight="false" outlineLevel="0" collapsed="false">
      <c r="A35" s="10" t="s">
        <v>26</v>
      </c>
      <c r="B35" s="11" t="n">
        <v>2700</v>
      </c>
      <c r="C35" s="12"/>
      <c r="D35" s="12" t="n">
        <f aca="false">B35*C35</f>
        <v>0</v>
      </c>
    </row>
    <row r="36" customFormat="false" ht="15" hidden="false" customHeight="false" outlineLevel="0" collapsed="false">
      <c r="A36" s="14" t="s">
        <v>27</v>
      </c>
      <c r="B36" s="15" t="n">
        <f aca="false">SUM(B35)</f>
        <v>2700</v>
      </c>
      <c r="D36" s="17" t="n">
        <f aca="false">D35</f>
        <v>0</v>
      </c>
    </row>
    <row r="37" customFormat="false" ht="5.3" hidden="false" customHeight="true" outlineLevel="0" collapsed="false">
      <c r="A37" s="19"/>
      <c r="B37" s="20"/>
      <c r="D37" s="21"/>
    </row>
    <row r="38" customFormat="false" ht="19.7" hidden="false" customHeight="true" outlineLevel="0" collapsed="false">
      <c r="A38" s="22" t="s">
        <v>28</v>
      </c>
      <c r="B38" s="22"/>
      <c r="C38" s="22"/>
      <c r="D38" s="17" t="e">
        <f aca="false">D21+D27+D33+D36</f>
        <v>#VALUE!</v>
      </c>
    </row>
    <row r="39" customFormat="false" ht="15" hidden="false" customHeight="false" outlineLevel="0" collapsed="false">
      <c r="A39" s="23"/>
      <c r="B39" s="23"/>
    </row>
  </sheetData>
  <mergeCells count="6">
    <mergeCell ref="A10:D11"/>
    <mergeCell ref="A22:B22"/>
    <mergeCell ref="A28:B28"/>
    <mergeCell ref="A34:B34"/>
    <mergeCell ref="A38:C38"/>
    <mergeCell ref="A39:B39"/>
  </mergeCells>
  <printOptions headings="false" gridLines="false" gridLinesSet="true" horizontalCentered="tru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LibreOffice/25.2.6.2$Windows_X86_64 LibreOffice_project/729c5bfe710f5eb71ed3bbde9e06a6065e9c6c5d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2026-09-21T10:43:23Z</dcterms:created>
  <dc:creator>Jeremy AMADIEU</dc:creator>
  <dc:description/>
  <dc:language>fr-FR</dc:language>
  <cp:lastModifiedBy>SAVP - Floriane Catusse</cp:lastModifiedBy>
  <cp:lastPrinted>2026-10-08T08:48:01Z</cp:lastPrinted>
  <dcterms:modified xsi:type="dcterms:W3CDTF">2026-10-23T08:14:18Z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